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xtended Programs\Fall 2018\"/>
    </mc:Choice>
  </mc:AlternateContent>
  <bookViews>
    <workbookView xWindow="0" yWindow="0" windowWidth="21570" windowHeight="77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4" i="1" l="1"/>
  <c r="K14" i="1" s="1"/>
  <c r="J17" i="1" l="1"/>
  <c r="K17" i="1" s="1"/>
  <c r="J16" i="1"/>
  <c r="K16" i="1" s="1"/>
  <c r="J15" i="1"/>
  <c r="K15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I18" i="1" l="1"/>
  <c r="J18" i="1" l="1"/>
  <c r="K18" i="1"/>
</calcChain>
</file>

<file path=xl/sharedStrings.xml><?xml version="1.0" encoding="utf-8"?>
<sst xmlns="http://schemas.openxmlformats.org/spreadsheetml/2006/main" count="81" uniqueCount="72">
  <si>
    <t>Synonym</t>
  </si>
  <si>
    <t>Course Name - Short Title</t>
  </si>
  <si>
    <t>Instructor of Record</t>
  </si>
  <si>
    <t>Facilitator</t>
  </si>
  <si>
    <t>High School Course Name</t>
  </si>
  <si>
    <t>Cost</t>
  </si>
  <si>
    <t># in Class</t>
  </si>
  <si>
    <t>Stipend</t>
  </si>
  <si>
    <t>Fringe</t>
  </si>
  <si>
    <t>Total</t>
  </si>
  <si>
    <t>Amarillo College</t>
  </si>
  <si>
    <t>TOTALS</t>
  </si>
  <si>
    <t>None</t>
  </si>
  <si>
    <t>English IV, AP</t>
  </si>
  <si>
    <t>Government AP</t>
  </si>
  <si>
    <r>
      <t>SCHOOL:  Palo Duro</t>
    </r>
    <r>
      <rPr>
        <b/>
        <sz val="11"/>
        <color theme="1"/>
        <rFont val="Calibri"/>
        <family val="2"/>
        <scheme val="minor"/>
      </rPr>
      <t xml:space="preserve"> (PDHS) </t>
    </r>
    <r>
      <rPr>
        <sz val="11"/>
        <color theme="1"/>
        <rFont val="Calibri"/>
        <family val="2"/>
        <scheme val="minor"/>
      </rPr>
      <t>(29091)
1400 N. Grant, Amarillo, TX  79107</t>
    </r>
  </si>
  <si>
    <t>3 hrs/$150</t>
  </si>
  <si>
    <t>3 hrs/$150
1 hr/$50</t>
  </si>
  <si>
    <t>4 hrs/$200</t>
  </si>
  <si>
    <t>Shelby Wilson</t>
  </si>
  <si>
    <t xml:space="preserve">Laleyna Minasyan </t>
  </si>
  <si>
    <t>Site Coordinator</t>
  </si>
  <si>
    <t>806-326-2417
Fax:  806-381-7331</t>
  </si>
  <si>
    <t>College Algebra/STEM</t>
  </si>
  <si>
    <t>John Whitfield</t>
  </si>
  <si>
    <t xml:space="preserve">Chemistry I Lab
Principles of Chemistry I        </t>
  </si>
  <si>
    <t>Composition I</t>
  </si>
  <si>
    <t>United States History I</t>
  </si>
  <si>
    <t>United States Government</t>
  </si>
  <si>
    <t>U. S. History AP</t>
  </si>
  <si>
    <t>Pre-Calculus, Pre AP</t>
  </si>
  <si>
    <t>Chemistry I AP</t>
  </si>
  <si>
    <t>Principal:  Any Dorris</t>
  </si>
  <si>
    <t>MATH-1414-DC013</t>
  </si>
  <si>
    <t>CHEM-1111-DC002
CHEM-1311-DC002</t>
  </si>
  <si>
    <t xml:space="preserve">Laura Zavala </t>
  </si>
  <si>
    <t xml:space="preserve">Laura.Zavala@amaisd.org </t>
  </si>
  <si>
    <t>Public Speaking</t>
  </si>
  <si>
    <t xml:space="preserve">Speech </t>
  </si>
  <si>
    <t>Spanish I</t>
  </si>
  <si>
    <t>Spanish III</t>
  </si>
  <si>
    <t xml:space="preserve">General Psychology </t>
  </si>
  <si>
    <t xml:space="preserve">Psychology </t>
  </si>
  <si>
    <t>Fall Course Offering</t>
  </si>
  <si>
    <t>PSYC-2301-DC001</t>
  </si>
  <si>
    <t>SPAN-1411-DC003</t>
  </si>
  <si>
    <t>HIST 1301-DC012</t>
  </si>
  <si>
    <t>Adams</t>
  </si>
  <si>
    <t>BIOL 1408-DC012</t>
  </si>
  <si>
    <t>Biology for Non Stem majors</t>
  </si>
  <si>
    <t>Biology AP</t>
  </si>
  <si>
    <t xml:space="preserve">Denise Wieck </t>
  </si>
  <si>
    <t xml:space="preserve">Claire Davis </t>
  </si>
  <si>
    <t xml:space="preserve">Eddie Babcock </t>
  </si>
  <si>
    <t>Lucy Gamboa</t>
  </si>
  <si>
    <t>Staci Dreessen</t>
  </si>
  <si>
    <t xml:space="preserve">Mary Guerrero  Perez </t>
  </si>
  <si>
    <t>GOVT-2305-DC008</t>
  </si>
  <si>
    <t>Porter</t>
  </si>
  <si>
    <t>Fall 2018 Dual Credit Offerings</t>
  </si>
  <si>
    <t>Norman</t>
  </si>
  <si>
    <t>170793      170799</t>
  </si>
  <si>
    <t>Ranasinghe, A</t>
  </si>
  <si>
    <t>ENGL-1301-DC019</t>
  </si>
  <si>
    <t>Tirey, P</t>
  </si>
  <si>
    <t>Barton, S</t>
  </si>
  <si>
    <t>SPCH-1315-DC002</t>
  </si>
  <si>
    <t>Llewellyn, J</t>
  </si>
  <si>
    <t>MUSI-1307-DC002</t>
  </si>
  <si>
    <t>Music Literature</t>
  </si>
  <si>
    <t>Nies</t>
  </si>
  <si>
    <t>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</si>
</sst>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2.1"/>
      <color rgb="FF000000"/>
      <name val="Calibri"/>
      <family val="2"/>
      <scheme val="minor"/>
    </font>
    <font>
      <sz val="12.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Border="1"/>
    <xf numFmtId="0" fontId="0" fillId="4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4" xfId="1" applyBorder="1" applyAlignment="1" applyProtection="1">
      <alignment horizontal="left"/>
    </xf>
    <xf numFmtId="0" fontId="0" fillId="0" borderId="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Zavala@amai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Normal="100" workbookViewId="0">
      <selection activeCell="E15" sqref="E15"/>
    </sheetView>
  </sheetViews>
  <sheetFormatPr defaultRowHeight="15" x14ac:dyDescent="0.25"/>
  <cols>
    <col min="1" max="1" width="8.42578125" customWidth="1"/>
    <col min="2" max="2" width="17.140625" customWidth="1"/>
    <col min="3" max="3" width="22.42578125" customWidth="1"/>
    <col min="4" max="4" width="18.5703125" customWidth="1"/>
    <col min="5" max="5" width="13.7109375" customWidth="1"/>
    <col min="6" max="6" width="15.85546875" style="18" customWidth="1"/>
    <col min="7" max="7" width="11" customWidth="1"/>
    <col min="8" max="8" width="6.42578125" customWidth="1"/>
    <col min="9" max="9" width="9.140625" bestFit="1" customWidth="1"/>
    <col min="10" max="10" width="6.5703125" bestFit="1" customWidth="1"/>
    <col min="11" max="11" width="10" customWidth="1"/>
  </cols>
  <sheetData>
    <row r="1" spans="1:11" x14ac:dyDescent="0.25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4" spans="1:11" ht="15" customHeight="1" x14ac:dyDescent="0.25">
      <c r="A4" s="51" t="s">
        <v>15</v>
      </c>
      <c r="B4" s="49"/>
      <c r="C4" s="49"/>
      <c r="D4" s="51" t="s">
        <v>35</v>
      </c>
      <c r="E4" s="51"/>
      <c r="F4" s="51"/>
      <c r="G4" s="51"/>
      <c r="H4" s="53" t="s">
        <v>22</v>
      </c>
      <c r="I4" s="54"/>
      <c r="J4" s="54"/>
      <c r="K4" s="54"/>
    </row>
    <row r="5" spans="1:11" ht="15" customHeight="1" x14ac:dyDescent="0.25">
      <c r="A5" s="52"/>
      <c r="B5" s="52"/>
      <c r="C5" s="52"/>
      <c r="D5" s="56" t="s">
        <v>36</v>
      </c>
      <c r="E5" s="56"/>
      <c r="F5" s="56"/>
      <c r="G5" s="56"/>
      <c r="H5" s="55"/>
      <c r="I5" s="55"/>
      <c r="J5" s="55"/>
      <c r="K5" s="55"/>
    </row>
    <row r="6" spans="1:11" ht="30" customHeight="1" x14ac:dyDescent="0.25">
      <c r="A6" s="1" t="s">
        <v>0</v>
      </c>
      <c r="B6" s="1" t="s">
        <v>43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2" t="s">
        <v>7</v>
      </c>
      <c r="J6" s="2" t="s">
        <v>8</v>
      </c>
      <c r="K6" s="3" t="s">
        <v>9</v>
      </c>
    </row>
    <row r="7" spans="1:11" ht="30" customHeight="1" x14ac:dyDescent="0.25">
      <c r="A7" s="25" t="s">
        <v>61</v>
      </c>
      <c r="B7" s="4" t="s">
        <v>34</v>
      </c>
      <c r="C7" s="20" t="s">
        <v>25</v>
      </c>
      <c r="D7" s="46" t="s">
        <v>62</v>
      </c>
      <c r="E7" s="18" t="s">
        <v>20</v>
      </c>
      <c r="F7" s="7" t="s">
        <v>31</v>
      </c>
      <c r="G7" s="7" t="s">
        <v>17</v>
      </c>
      <c r="H7" s="11"/>
      <c r="I7" s="12"/>
      <c r="J7" s="45">
        <f t="shared" ref="J7:J17" si="0">ROUNDDOWN((I7*0.0145),2)</f>
        <v>0</v>
      </c>
      <c r="K7" s="44">
        <f t="shared" ref="K7:K17" si="1">SUM(I7:J7)</f>
        <v>0</v>
      </c>
    </row>
    <row r="8" spans="1:11" ht="30" customHeight="1" x14ac:dyDescent="0.25">
      <c r="A8" s="21">
        <v>170985</v>
      </c>
      <c r="B8" s="21" t="s">
        <v>57</v>
      </c>
      <c r="C8" s="22" t="s">
        <v>28</v>
      </c>
      <c r="D8" s="14" t="s">
        <v>47</v>
      </c>
      <c r="E8" s="7" t="s">
        <v>24</v>
      </c>
      <c r="F8" s="7" t="s">
        <v>14</v>
      </c>
      <c r="G8" s="5" t="s">
        <v>16</v>
      </c>
      <c r="H8" s="11"/>
      <c r="I8" s="12"/>
      <c r="J8" s="45">
        <f t="shared" si="0"/>
        <v>0</v>
      </c>
      <c r="K8" s="44">
        <f t="shared" si="1"/>
        <v>0</v>
      </c>
    </row>
    <row r="9" spans="1:11" ht="30" customHeight="1" x14ac:dyDescent="0.25">
      <c r="A9" s="26">
        <v>170939</v>
      </c>
      <c r="B9" s="21" t="s">
        <v>63</v>
      </c>
      <c r="C9" s="21" t="s">
        <v>26</v>
      </c>
      <c r="D9" s="17" t="s">
        <v>19</v>
      </c>
      <c r="E9" s="5" t="s">
        <v>12</v>
      </c>
      <c r="F9" s="7" t="s">
        <v>13</v>
      </c>
      <c r="G9" s="5" t="s">
        <v>16</v>
      </c>
      <c r="H9" s="11"/>
      <c r="I9" s="12"/>
      <c r="J9" s="45">
        <f t="shared" si="0"/>
        <v>0</v>
      </c>
      <c r="K9" s="44">
        <f t="shared" si="1"/>
        <v>0</v>
      </c>
    </row>
    <row r="10" spans="1:11" ht="30" customHeight="1" x14ac:dyDescent="0.25">
      <c r="A10" s="27">
        <v>171022</v>
      </c>
      <c r="B10" s="21" t="s">
        <v>46</v>
      </c>
      <c r="C10" s="21" t="s">
        <v>27</v>
      </c>
      <c r="D10" s="23" t="s">
        <v>47</v>
      </c>
      <c r="E10" s="24" t="s">
        <v>55</v>
      </c>
      <c r="F10" s="7" t="s">
        <v>29</v>
      </c>
      <c r="G10" s="5" t="s">
        <v>16</v>
      </c>
      <c r="H10" s="11"/>
      <c r="I10" s="12"/>
      <c r="J10" s="45">
        <f t="shared" si="0"/>
        <v>0</v>
      </c>
      <c r="K10" s="44">
        <f t="shared" si="1"/>
        <v>0</v>
      </c>
    </row>
    <row r="11" spans="1:11" ht="30" x14ac:dyDescent="0.25">
      <c r="A11" s="26">
        <v>171129</v>
      </c>
      <c r="B11" s="21" t="s">
        <v>33</v>
      </c>
      <c r="C11" s="21" t="s">
        <v>23</v>
      </c>
      <c r="D11" s="46" t="s">
        <v>64</v>
      </c>
      <c r="E11" s="6" t="s">
        <v>51</v>
      </c>
      <c r="F11" s="7" t="s">
        <v>30</v>
      </c>
      <c r="G11" s="5" t="s">
        <v>18</v>
      </c>
      <c r="H11" s="11"/>
      <c r="I11" s="12"/>
      <c r="J11" s="45">
        <f t="shared" si="0"/>
        <v>0</v>
      </c>
      <c r="K11" s="44">
        <f t="shared" si="1"/>
        <v>0</v>
      </c>
    </row>
    <row r="12" spans="1:11" ht="26.25" customHeight="1" x14ac:dyDescent="0.25">
      <c r="A12" s="26">
        <v>171377</v>
      </c>
      <c r="B12" s="21" t="s">
        <v>66</v>
      </c>
      <c r="C12" s="21" t="s">
        <v>37</v>
      </c>
      <c r="D12" s="7" t="s">
        <v>67</v>
      </c>
      <c r="E12" s="7" t="s">
        <v>52</v>
      </c>
      <c r="F12" s="7" t="s">
        <v>38</v>
      </c>
      <c r="G12" s="5" t="s">
        <v>16</v>
      </c>
      <c r="H12" s="11"/>
      <c r="I12" s="12"/>
      <c r="J12" s="45">
        <f t="shared" si="0"/>
        <v>0</v>
      </c>
      <c r="K12" s="44">
        <f t="shared" si="1"/>
        <v>0</v>
      </c>
    </row>
    <row r="13" spans="1:11" ht="30.75" customHeight="1" x14ac:dyDescent="0.25">
      <c r="A13" s="26">
        <v>171240</v>
      </c>
      <c r="B13" s="21" t="s">
        <v>44</v>
      </c>
      <c r="C13" s="21" t="s">
        <v>41</v>
      </c>
      <c r="D13" s="7" t="s">
        <v>60</v>
      </c>
      <c r="E13" s="7" t="s">
        <v>53</v>
      </c>
      <c r="F13" s="7" t="s">
        <v>42</v>
      </c>
      <c r="G13" s="5" t="s">
        <v>16</v>
      </c>
      <c r="H13" s="11"/>
      <c r="I13" s="12"/>
      <c r="J13" s="45">
        <f t="shared" si="0"/>
        <v>0</v>
      </c>
      <c r="K13" s="44">
        <f t="shared" si="1"/>
        <v>0</v>
      </c>
    </row>
    <row r="14" spans="1:11" ht="30.75" customHeight="1" x14ac:dyDescent="0.25">
      <c r="A14" s="57">
        <v>175668</v>
      </c>
      <c r="B14" s="21" t="s">
        <v>68</v>
      </c>
      <c r="C14" s="29" t="s">
        <v>69</v>
      </c>
      <c r="D14" s="31" t="s">
        <v>70</v>
      </c>
      <c r="E14" s="31"/>
      <c r="F14" s="31" t="s">
        <v>71</v>
      </c>
      <c r="G14" s="5" t="s">
        <v>16</v>
      </c>
      <c r="H14" s="11"/>
      <c r="I14" s="12"/>
      <c r="J14" s="45">
        <f t="shared" ref="J14" si="2">ROUNDDOWN((I14*0.0145),2)</f>
        <v>0</v>
      </c>
      <c r="K14" s="44">
        <f t="shared" ref="K14" si="3">SUM(I14:J14)</f>
        <v>0</v>
      </c>
    </row>
    <row r="15" spans="1:11" ht="33" customHeight="1" x14ac:dyDescent="0.25">
      <c r="A15" s="27">
        <v>171364</v>
      </c>
      <c r="B15" s="21" t="s">
        <v>45</v>
      </c>
      <c r="C15" s="29" t="s">
        <v>39</v>
      </c>
      <c r="D15" s="30" t="s">
        <v>65</v>
      </c>
      <c r="E15" s="31" t="s">
        <v>56</v>
      </c>
      <c r="F15" s="31" t="s">
        <v>40</v>
      </c>
      <c r="G15" s="32" t="s">
        <v>18</v>
      </c>
      <c r="H15" s="11"/>
      <c r="I15" s="12"/>
      <c r="J15" s="45">
        <f t="shared" si="0"/>
        <v>0</v>
      </c>
      <c r="K15" s="44">
        <f t="shared" si="1"/>
        <v>0</v>
      </c>
    </row>
    <row r="16" spans="1:11" ht="36" customHeight="1" x14ac:dyDescent="0.25">
      <c r="A16" s="38">
        <v>170749</v>
      </c>
      <c r="B16" s="39" t="s">
        <v>48</v>
      </c>
      <c r="C16" s="40" t="s">
        <v>49</v>
      </c>
      <c r="D16" s="41" t="s">
        <v>58</v>
      </c>
      <c r="E16" s="41" t="s">
        <v>54</v>
      </c>
      <c r="F16" s="42" t="s">
        <v>50</v>
      </c>
      <c r="G16" s="43" t="s">
        <v>18</v>
      </c>
      <c r="H16" s="28"/>
      <c r="I16" s="12"/>
      <c r="J16" s="45">
        <f t="shared" si="0"/>
        <v>0</v>
      </c>
      <c r="K16" s="44">
        <f t="shared" si="1"/>
        <v>0</v>
      </c>
    </row>
    <row r="17" spans="1:11" ht="21" customHeight="1" x14ac:dyDescent="0.25">
      <c r="A17" s="37"/>
      <c r="B17" s="33"/>
      <c r="C17" s="34"/>
      <c r="D17" s="35" t="s">
        <v>35</v>
      </c>
      <c r="E17" s="35"/>
      <c r="F17" s="35" t="s">
        <v>21</v>
      </c>
      <c r="G17" s="36"/>
      <c r="H17" s="11"/>
      <c r="I17" s="12"/>
      <c r="J17" s="45">
        <f t="shared" si="0"/>
        <v>0</v>
      </c>
      <c r="K17" s="44">
        <f t="shared" si="1"/>
        <v>0</v>
      </c>
    </row>
    <row r="18" spans="1:11" x14ac:dyDescent="0.25">
      <c r="A18" s="15"/>
      <c r="B18" s="15"/>
      <c r="C18" s="15"/>
      <c r="D18" s="19"/>
      <c r="E18" s="15"/>
      <c r="F18" s="14"/>
      <c r="G18" s="47" t="s">
        <v>11</v>
      </c>
      <c r="H18" s="48"/>
      <c r="I18" s="13">
        <f>SUM(I7:I17)</f>
        <v>0</v>
      </c>
      <c r="J18" s="13">
        <f>SUM(J7:J17)</f>
        <v>0</v>
      </c>
      <c r="K18" s="13">
        <f>SUM(K7:K17)</f>
        <v>0</v>
      </c>
    </row>
    <row r="19" spans="1:11" x14ac:dyDescent="0.25">
      <c r="D19" s="8"/>
      <c r="G19" s="9"/>
      <c r="H19" s="9"/>
      <c r="I19" s="10"/>
      <c r="J19" s="10"/>
      <c r="K19" s="10"/>
    </row>
    <row r="20" spans="1:11" x14ac:dyDescent="0.25">
      <c r="A20" s="49" t="s">
        <v>32</v>
      </c>
      <c r="B20" s="49"/>
      <c r="C20" s="49"/>
      <c r="D20" s="16"/>
    </row>
    <row r="21" spans="1:11" x14ac:dyDescent="0.25">
      <c r="A21" s="16"/>
      <c r="B21" s="16"/>
      <c r="C21" s="16"/>
      <c r="D21" s="16"/>
    </row>
    <row r="22" spans="1:11" x14ac:dyDescent="0.25">
      <c r="A22" s="49"/>
      <c r="B22" s="49"/>
      <c r="C22" s="49"/>
      <c r="D22" s="49"/>
    </row>
  </sheetData>
  <mergeCells count="9">
    <mergeCell ref="G18:H18"/>
    <mergeCell ref="A20:C20"/>
    <mergeCell ref="A22:D22"/>
    <mergeCell ref="A1:K1"/>
    <mergeCell ref="A2:K2"/>
    <mergeCell ref="A4:C5"/>
    <mergeCell ref="D4:G4"/>
    <mergeCell ref="H4:K5"/>
    <mergeCell ref="D5:G5"/>
  </mergeCells>
  <hyperlinks>
    <hyperlink ref="D5" r:id="rId1"/>
  </hyperlinks>
  <printOptions horizontalCentered="1"/>
  <pageMargins left="0.25" right="0.25" top="0.75" bottom="0.75" header="0.3" footer="0.3"/>
  <pageSetup scale="96" orientation="landscape" r:id="rId2"/>
  <headerFooter>
    <oddFooter>&amp;R&amp;"-,Bold"PALO DURO HIGH SCHOOL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laseabourn</dc:creator>
  <cp:lastModifiedBy>Jason A. Norman</cp:lastModifiedBy>
  <cp:lastPrinted>2017-09-20T19:34:16Z</cp:lastPrinted>
  <dcterms:created xsi:type="dcterms:W3CDTF">2010-09-23T14:29:48Z</dcterms:created>
  <dcterms:modified xsi:type="dcterms:W3CDTF">2018-08-16T17:13:47Z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SkypeName">
    <vt:lpwstr>lou.seabourn</vt:lpwstr>
  </property>
</Properties>
</file>