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xtended Programs\Fall 2019\"/>
    </mc:Choice>
  </mc:AlternateContent>
  <bookViews>
    <workbookView xWindow="0" yWindow="0" windowWidth="2040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2" i="1" l="1"/>
  <c r="K12" i="1" s="1"/>
  <c r="J15" i="1"/>
  <c r="K15" i="1" s="1"/>
  <c r="J14" i="1" l="1"/>
  <c r="K14" i="1" s="1"/>
  <c r="J11" i="1" l="1"/>
  <c r="K11" i="1" s="1"/>
  <c r="J21" i="1" l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3" i="1"/>
  <c r="K13" i="1" s="1"/>
  <c r="J10" i="1"/>
  <c r="K10" i="1" s="1"/>
  <c r="J9" i="1"/>
  <c r="K9" i="1" s="1"/>
  <c r="I22" i="1" l="1"/>
  <c r="J22" i="1" l="1"/>
  <c r="K22" i="1"/>
</calcChain>
</file>

<file path=xl/sharedStrings.xml><?xml version="1.0" encoding="utf-8"?>
<sst xmlns="http://schemas.openxmlformats.org/spreadsheetml/2006/main" count="89" uniqueCount="70">
  <si>
    <t>Course Name - Short Title</t>
  </si>
  <si>
    <t>Instructor of Record</t>
  </si>
  <si>
    <t>Facilitator</t>
  </si>
  <si>
    <t>High School Course Name</t>
  </si>
  <si>
    <t>Cost</t>
  </si>
  <si>
    <t># in Class</t>
  </si>
  <si>
    <t>Stipend</t>
  </si>
  <si>
    <t>Fringe</t>
  </si>
  <si>
    <t>Total</t>
  </si>
  <si>
    <t>Amarillo College</t>
  </si>
  <si>
    <t>TOTALS</t>
  </si>
  <si>
    <t>Devonna Clark</t>
  </si>
  <si>
    <t>Elaine Lawrence</t>
  </si>
  <si>
    <t>Rachel Huseman</t>
  </si>
  <si>
    <t>U.S. History, DC</t>
  </si>
  <si>
    <t>Pre-Calculus</t>
  </si>
  <si>
    <t>American Sign Language</t>
  </si>
  <si>
    <t>Beginning ASL I</t>
  </si>
  <si>
    <t>Composition I</t>
  </si>
  <si>
    <r>
      <t xml:space="preserve">SCHOOL:  </t>
    </r>
    <r>
      <rPr>
        <b/>
        <sz val="11"/>
        <color theme="1"/>
        <rFont val="Calibri"/>
        <family val="2"/>
        <scheme val="minor"/>
      </rPr>
      <t xml:space="preserve">Randall (RNHS) </t>
    </r>
    <r>
      <rPr>
        <sz val="11"/>
        <color theme="1"/>
        <rFont val="Calibri"/>
        <family val="2"/>
        <scheme val="minor"/>
      </rPr>
      <t>(29093)
5800 Attebury, Amarillo, TX  79118</t>
    </r>
  </si>
  <si>
    <t>Lisa Ramsey, Counselor</t>
  </si>
  <si>
    <t>Fax:  806-677-2328</t>
  </si>
  <si>
    <t>Biology AP, DC</t>
  </si>
  <si>
    <t>3 hrs/$150</t>
  </si>
  <si>
    <t>4 hrs/$200</t>
  </si>
  <si>
    <t>Lisa Ramsey</t>
  </si>
  <si>
    <t>Site Coordinator</t>
  </si>
  <si>
    <t>BIM 2</t>
  </si>
  <si>
    <t>Public Speaking</t>
  </si>
  <si>
    <t>Speech</t>
  </si>
  <si>
    <t>United States Government</t>
  </si>
  <si>
    <t>Government</t>
  </si>
  <si>
    <t>College Algebra/STEM</t>
  </si>
  <si>
    <t>Business Computer Applications</t>
  </si>
  <si>
    <t>United States History I</t>
  </si>
  <si>
    <t>806-677-2310
806-677-0634</t>
  </si>
  <si>
    <t xml:space="preserve">Brooklyn James </t>
  </si>
  <si>
    <t>BCIS-1305-DC002</t>
  </si>
  <si>
    <t>GOVT-2305-DC003</t>
  </si>
  <si>
    <t>HIST-1301-DC010</t>
  </si>
  <si>
    <t>MATH-1414-DC014</t>
  </si>
  <si>
    <t>Fall Course Offering</t>
  </si>
  <si>
    <t>Darla Meraz</t>
  </si>
  <si>
    <t>Cochran</t>
  </si>
  <si>
    <t>SGNL-1301-DC004</t>
  </si>
  <si>
    <t>ENGL-1301-DC020</t>
  </si>
  <si>
    <t>SPCH-1315-DC010</t>
  </si>
  <si>
    <t>Biology for Non-Science Majors I</t>
  </si>
  <si>
    <t>BIOL-1408-DC0018</t>
  </si>
  <si>
    <t>HIST-1301-DC005</t>
  </si>
  <si>
    <t xml:space="preserve">Jan Weston </t>
  </si>
  <si>
    <t>Sonya Mcelroy</t>
  </si>
  <si>
    <t>Denise Logan</t>
  </si>
  <si>
    <t>Jason Lynch</t>
  </si>
  <si>
    <t>Corina Srygley</t>
  </si>
  <si>
    <t>English IV</t>
  </si>
  <si>
    <r>
      <t>Canyon ISD</t>
    </r>
    <r>
      <rPr>
        <sz val="10"/>
        <rFont val="Arial"/>
        <family val="2"/>
      </rPr>
      <t xml:space="preserve"> Marc Hamil, District Contact  marc.hamil</t>
    </r>
    <r>
      <rPr>
        <sz val="10"/>
        <color indexed="12"/>
        <rFont val="Arial"/>
        <family val="2"/>
      </rPr>
      <t>@canyonisd.net</t>
    </r>
    <r>
      <rPr>
        <u/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 xml:space="preserve">  677-2602   Fax 677-2659</t>
    </r>
  </si>
  <si>
    <t>lisa.ramsey@canyonisd.net</t>
  </si>
  <si>
    <t>Vicki.Johnson - 677-3067/677-2333</t>
  </si>
  <si>
    <t>Steven Singleton, Principal</t>
  </si>
  <si>
    <t>College Algebra</t>
  </si>
  <si>
    <t>Fall 2019 Dual Credit Offerings</t>
  </si>
  <si>
    <t>PSYC-2301-DC001</t>
  </si>
  <si>
    <t>Intro to Psychology</t>
  </si>
  <si>
    <t>Norman</t>
  </si>
  <si>
    <t>Amy Brown</t>
  </si>
  <si>
    <t>Psychology</t>
  </si>
  <si>
    <t>TBD-AC</t>
  </si>
  <si>
    <t>MATH-1314-DC002</t>
  </si>
  <si>
    <t>MATH-1414-DC035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</si>
</sst>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2FA9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164" fontId="0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1" fillId="0" borderId="0" xfId="0" applyFont="1"/>
    <xf numFmtId="0" fontId="0" fillId="0" borderId="1" xfId="0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right" wrapText="1"/>
    </xf>
    <xf numFmtId="0" fontId="0" fillId="0" borderId="6" xfId="0" applyBorder="1"/>
    <xf numFmtId="0" fontId="0" fillId="0" borderId="0" xfId="0" applyBorder="1"/>
    <xf numFmtId="0" fontId="8" fillId="0" borderId="9" xfId="1" applyBorder="1" applyAlignment="1" applyProtection="1">
      <alignment horizontal="left"/>
    </xf>
    <xf numFmtId="0" fontId="8" fillId="0" borderId="0" xfId="1" applyBorder="1" applyAlignment="1" applyProtection="1">
      <alignment horizontal="left"/>
    </xf>
    <xf numFmtId="0" fontId="0" fillId="0" borderId="10" xfId="0" applyBorder="1" applyAlignment="1">
      <alignment horizontal="left"/>
    </xf>
    <xf numFmtId="0" fontId="8" fillId="0" borderId="7" xfId="1" applyBorder="1" applyAlignment="1" applyProtection="1">
      <alignment horizontal="left"/>
    </xf>
    <xf numFmtId="0" fontId="8" fillId="0" borderId="4" xfId="1" applyBorder="1" applyAlignment="1" applyProtection="1">
      <alignment horizontal="left"/>
    </xf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2FA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ramsey@canyoni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A8" sqref="A8"/>
    </sheetView>
  </sheetViews>
  <sheetFormatPr defaultRowHeight="15" x14ac:dyDescent="0.25"/>
  <cols>
    <col min="1" max="1" width="8.42578125" customWidth="1"/>
    <col min="2" max="2" width="16.85546875" customWidth="1"/>
    <col min="3" max="3" width="21.5703125" style="21" customWidth="1"/>
    <col min="4" max="4" width="15.140625" customWidth="1"/>
    <col min="5" max="5" width="12.85546875" customWidth="1"/>
    <col min="6" max="6" width="13.28515625" customWidth="1"/>
    <col min="7" max="7" width="9.7109375" bestFit="1" customWidth="1"/>
    <col min="8" max="8" width="7.85546875" bestFit="1" customWidth="1"/>
    <col min="9" max="9" width="10.28515625" customWidth="1"/>
    <col min="10" max="10" width="7.7109375" customWidth="1"/>
    <col min="11" max="11" width="11.5703125" customWidth="1"/>
  </cols>
  <sheetData>
    <row r="1" spans="1:11" x14ac:dyDescent="0.25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customHeight="1" x14ac:dyDescent="0.25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" customHeight="1" x14ac:dyDescent="0.25">
      <c r="E3" s="2"/>
    </row>
    <row r="4" spans="1:11" ht="15" customHeight="1" x14ac:dyDescent="0.25">
      <c r="A4" s="32" t="s">
        <v>56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" customHeight="1" x14ac:dyDescent="0.25">
      <c r="A5" s="35" t="s">
        <v>19</v>
      </c>
      <c r="B5" s="36"/>
      <c r="C5" s="36"/>
      <c r="D5" s="38" t="s">
        <v>20</v>
      </c>
      <c r="E5" s="39"/>
      <c r="F5" s="39"/>
      <c r="G5" s="39"/>
      <c r="H5" s="40" t="s">
        <v>35</v>
      </c>
      <c r="I5" s="41"/>
      <c r="J5" s="41"/>
      <c r="K5" s="41"/>
    </row>
    <row r="6" spans="1:11" ht="15" customHeight="1" x14ac:dyDescent="0.25">
      <c r="A6" s="37"/>
      <c r="B6" s="37"/>
      <c r="C6" s="37"/>
      <c r="D6" s="43" t="s">
        <v>57</v>
      </c>
      <c r="E6" s="44"/>
      <c r="F6" s="44"/>
      <c r="G6" s="44"/>
      <c r="H6" s="42"/>
      <c r="I6" s="42"/>
      <c r="J6" s="42"/>
      <c r="K6" s="42"/>
    </row>
    <row r="7" spans="1:11" s="4" customFormat="1" ht="15" customHeight="1" x14ac:dyDescent="0.25">
      <c r="A7" s="45"/>
      <c r="B7" s="45"/>
      <c r="C7" s="45"/>
      <c r="D7" s="46" t="s">
        <v>58</v>
      </c>
      <c r="E7" s="47"/>
      <c r="F7" s="47"/>
      <c r="G7" s="47"/>
      <c r="H7" s="48" t="s">
        <v>21</v>
      </c>
      <c r="I7" s="48"/>
      <c r="J7" s="48"/>
      <c r="K7" s="48"/>
    </row>
    <row r="8" spans="1:11" s="4" customFormat="1" ht="30" customHeight="1" x14ac:dyDescent="0.25">
      <c r="A8" s="1"/>
      <c r="B8" s="1" t="s">
        <v>41</v>
      </c>
      <c r="C8" s="1" t="s">
        <v>0</v>
      </c>
      <c r="D8" s="1" t="s">
        <v>1</v>
      </c>
      <c r="E8" s="1" t="s">
        <v>2</v>
      </c>
      <c r="F8" s="1" t="s">
        <v>3</v>
      </c>
      <c r="G8" s="1" t="s">
        <v>4</v>
      </c>
      <c r="H8" s="12" t="s">
        <v>5</v>
      </c>
      <c r="I8" s="13" t="s">
        <v>6</v>
      </c>
      <c r="J8" s="13" t="s">
        <v>7</v>
      </c>
      <c r="K8" s="14" t="s">
        <v>8</v>
      </c>
    </row>
    <row r="9" spans="1:11" s="4" customFormat="1" ht="36" customHeight="1" x14ac:dyDescent="0.25">
      <c r="A9" s="15"/>
      <c r="B9" s="20" t="s">
        <v>48</v>
      </c>
      <c r="C9" s="11" t="s">
        <v>47</v>
      </c>
      <c r="D9" s="5" t="s">
        <v>67</v>
      </c>
      <c r="E9" s="6" t="s">
        <v>51</v>
      </c>
      <c r="F9" s="5" t="s">
        <v>22</v>
      </c>
      <c r="G9" s="6" t="s">
        <v>24</v>
      </c>
      <c r="H9" s="7"/>
      <c r="I9" s="8"/>
      <c r="J9" s="25">
        <f t="shared" ref="J9:J21" si="0">ROUNDDOWN((I9*0.0145),2)</f>
        <v>0</v>
      </c>
      <c r="K9" s="26">
        <f t="shared" ref="K9:K21" si="1">SUM(I9:J9)</f>
        <v>0</v>
      </c>
    </row>
    <row r="10" spans="1:11" s="4" customFormat="1" ht="35.25" customHeight="1" x14ac:dyDescent="0.25">
      <c r="A10" s="15"/>
      <c r="B10" s="20" t="s">
        <v>39</v>
      </c>
      <c r="C10" s="24" t="s">
        <v>34</v>
      </c>
      <c r="D10" s="27" t="s">
        <v>13</v>
      </c>
      <c r="E10" s="16"/>
      <c r="F10" s="28" t="s">
        <v>14</v>
      </c>
      <c r="G10" s="7" t="s">
        <v>23</v>
      </c>
      <c r="H10" s="7"/>
      <c r="I10" s="8"/>
      <c r="J10" s="25">
        <f t="shared" si="0"/>
        <v>0</v>
      </c>
      <c r="K10" s="26">
        <f t="shared" si="1"/>
        <v>0</v>
      </c>
    </row>
    <row r="11" spans="1:11" s="4" customFormat="1" ht="35.25" customHeight="1" x14ac:dyDescent="0.25">
      <c r="A11" s="20"/>
      <c r="B11" s="20" t="s">
        <v>49</v>
      </c>
      <c r="C11" s="24" t="s">
        <v>34</v>
      </c>
      <c r="D11" s="27" t="s">
        <v>50</v>
      </c>
      <c r="E11" s="16"/>
      <c r="F11" s="28" t="s">
        <v>14</v>
      </c>
      <c r="G11" s="7" t="s">
        <v>23</v>
      </c>
      <c r="H11" s="7"/>
      <c r="I11" s="8"/>
      <c r="J11" s="25">
        <f t="shared" ref="J11" si="2">ROUNDDOWN((I11*0.0145),2)</f>
        <v>0</v>
      </c>
      <c r="K11" s="26">
        <f t="shared" ref="K11" si="3">SUM(I11:J11)</f>
        <v>0</v>
      </c>
    </row>
    <row r="12" spans="1:11" s="4" customFormat="1" ht="35.25" customHeight="1" x14ac:dyDescent="0.25">
      <c r="A12" s="20"/>
      <c r="B12" s="20" t="s">
        <v>68</v>
      </c>
      <c r="C12" s="31" t="s">
        <v>60</v>
      </c>
      <c r="D12" s="27" t="s">
        <v>67</v>
      </c>
      <c r="E12" s="16" t="s">
        <v>65</v>
      </c>
      <c r="F12" s="28" t="s">
        <v>15</v>
      </c>
      <c r="G12" s="7" t="s">
        <v>23</v>
      </c>
      <c r="H12" s="7"/>
      <c r="I12" s="8"/>
      <c r="J12" s="25">
        <f t="shared" ref="J12" si="4">ROUNDDOWN((I12*0.0145),2)</f>
        <v>0</v>
      </c>
      <c r="K12" s="26">
        <f t="shared" ref="K12" si="5">SUM(I12:J12)</f>
        <v>0</v>
      </c>
    </row>
    <row r="13" spans="1:11" ht="30" customHeight="1" x14ac:dyDescent="0.25">
      <c r="A13" s="15"/>
      <c r="B13" s="20" t="s">
        <v>40</v>
      </c>
      <c r="C13" s="11" t="s">
        <v>32</v>
      </c>
      <c r="D13" s="5" t="s">
        <v>11</v>
      </c>
      <c r="E13" s="6"/>
      <c r="F13" s="5" t="s">
        <v>15</v>
      </c>
      <c r="G13" s="6" t="s">
        <v>24</v>
      </c>
      <c r="H13" s="7"/>
      <c r="I13" s="8"/>
      <c r="J13" s="25">
        <f t="shared" si="0"/>
        <v>0</v>
      </c>
      <c r="K13" s="26">
        <f t="shared" si="1"/>
        <v>0</v>
      </c>
    </row>
    <row r="14" spans="1:11" ht="30" customHeight="1" x14ac:dyDescent="0.25">
      <c r="A14" s="15"/>
      <c r="B14" s="20" t="s">
        <v>69</v>
      </c>
      <c r="C14" s="11" t="s">
        <v>32</v>
      </c>
      <c r="D14" s="5" t="s">
        <v>54</v>
      </c>
      <c r="E14" s="6"/>
      <c r="F14" s="5" t="s">
        <v>15</v>
      </c>
      <c r="G14" s="6" t="s">
        <v>24</v>
      </c>
      <c r="H14" s="7"/>
      <c r="I14" s="8"/>
      <c r="J14" s="25">
        <f t="shared" ref="J14:J15" si="6">ROUNDDOWN((I14*0.0145),2)</f>
        <v>0</v>
      </c>
      <c r="K14" s="26">
        <f t="shared" ref="K14:K15" si="7">SUM(I14:J14)</f>
        <v>0</v>
      </c>
    </row>
    <row r="15" spans="1:11" ht="30" customHeight="1" x14ac:dyDescent="0.25">
      <c r="A15" s="15"/>
      <c r="B15" s="20" t="s">
        <v>62</v>
      </c>
      <c r="C15" s="11" t="s">
        <v>63</v>
      </c>
      <c r="D15" s="5" t="s">
        <v>64</v>
      </c>
      <c r="E15" s="6"/>
      <c r="F15" s="5" t="s">
        <v>66</v>
      </c>
      <c r="G15" s="7" t="s">
        <v>23</v>
      </c>
      <c r="H15" s="7"/>
      <c r="I15" s="8"/>
      <c r="J15" s="25">
        <f t="shared" si="6"/>
        <v>0</v>
      </c>
      <c r="K15" s="26">
        <f t="shared" si="7"/>
        <v>0</v>
      </c>
    </row>
    <row r="16" spans="1:11" ht="34.5" customHeight="1" x14ac:dyDescent="0.25">
      <c r="A16" s="15"/>
      <c r="B16" s="20" t="s">
        <v>44</v>
      </c>
      <c r="C16" s="11" t="s">
        <v>17</v>
      </c>
      <c r="D16" s="11" t="s">
        <v>43</v>
      </c>
      <c r="E16" s="6" t="s">
        <v>42</v>
      </c>
      <c r="F16" s="5" t="s">
        <v>16</v>
      </c>
      <c r="G16" s="6" t="s">
        <v>23</v>
      </c>
      <c r="H16" s="7"/>
      <c r="I16" s="8"/>
      <c r="J16" s="25">
        <f t="shared" si="0"/>
        <v>0</v>
      </c>
      <c r="K16" s="26">
        <f t="shared" si="1"/>
        <v>0</v>
      </c>
    </row>
    <row r="17" spans="1:11" ht="30" x14ac:dyDescent="0.25">
      <c r="A17" s="15"/>
      <c r="B17" s="20" t="s">
        <v>45</v>
      </c>
      <c r="C17" s="11" t="s">
        <v>18</v>
      </c>
      <c r="D17" s="5" t="s">
        <v>67</v>
      </c>
      <c r="E17" s="5" t="s">
        <v>12</v>
      </c>
      <c r="F17" s="6" t="s">
        <v>55</v>
      </c>
      <c r="G17" s="6" t="s">
        <v>23</v>
      </c>
      <c r="H17" s="7"/>
      <c r="I17" s="8"/>
      <c r="J17" s="25">
        <f t="shared" si="0"/>
        <v>0</v>
      </c>
      <c r="K17" s="26">
        <f t="shared" si="1"/>
        <v>0</v>
      </c>
    </row>
    <row r="18" spans="1:11" ht="30" x14ac:dyDescent="0.25">
      <c r="A18" s="15"/>
      <c r="B18" s="20" t="s">
        <v>37</v>
      </c>
      <c r="C18" s="11" t="s">
        <v>33</v>
      </c>
      <c r="D18" s="11" t="s">
        <v>67</v>
      </c>
      <c r="E18" s="6" t="s">
        <v>52</v>
      </c>
      <c r="F18" s="6" t="s">
        <v>27</v>
      </c>
      <c r="G18" s="6" t="s">
        <v>23</v>
      </c>
      <c r="H18" s="7"/>
      <c r="I18" s="8"/>
      <c r="J18" s="25">
        <f t="shared" si="0"/>
        <v>0</v>
      </c>
      <c r="K18" s="26">
        <f t="shared" si="1"/>
        <v>0</v>
      </c>
    </row>
    <row r="19" spans="1:11" ht="31.5" customHeight="1" x14ac:dyDescent="0.25">
      <c r="A19" s="15"/>
      <c r="B19" s="20" t="s">
        <v>46</v>
      </c>
      <c r="C19" s="20" t="s">
        <v>28</v>
      </c>
      <c r="D19" s="5" t="s">
        <v>67</v>
      </c>
      <c r="E19" s="5" t="s">
        <v>36</v>
      </c>
      <c r="F19" s="6" t="s">
        <v>29</v>
      </c>
      <c r="G19" s="6" t="s">
        <v>23</v>
      </c>
      <c r="H19" s="7"/>
      <c r="I19" s="8"/>
      <c r="J19" s="25">
        <f t="shared" si="0"/>
        <v>0</v>
      </c>
      <c r="K19" s="26">
        <f t="shared" si="1"/>
        <v>0</v>
      </c>
    </row>
    <row r="20" spans="1:11" ht="30" x14ac:dyDescent="0.25">
      <c r="A20" s="15"/>
      <c r="B20" s="20" t="s">
        <v>38</v>
      </c>
      <c r="C20" s="11" t="s">
        <v>30</v>
      </c>
      <c r="D20" s="5" t="s">
        <v>53</v>
      </c>
      <c r="E20" s="6"/>
      <c r="F20" s="6" t="s">
        <v>31</v>
      </c>
      <c r="G20" s="6" t="s">
        <v>23</v>
      </c>
      <c r="H20" s="7"/>
      <c r="I20" s="8"/>
      <c r="J20" s="25">
        <f t="shared" si="0"/>
        <v>0</v>
      </c>
      <c r="K20" s="26">
        <f t="shared" si="1"/>
        <v>0</v>
      </c>
    </row>
    <row r="21" spans="1:11" ht="18.75" customHeight="1" x14ac:dyDescent="0.25">
      <c r="A21" s="15"/>
      <c r="B21" s="16"/>
      <c r="C21" s="5"/>
      <c r="D21" s="5"/>
      <c r="E21" s="6" t="s">
        <v>25</v>
      </c>
      <c r="F21" s="6" t="s">
        <v>26</v>
      </c>
      <c r="G21" s="6"/>
      <c r="H21" s="7"/>
      <c r="I21" s="8"/>
      <c r="J21" s="25">
        <f t="shared" si="0"/>
        <v>0</v>
      </c>
      <c r="K21" s="26">
        <f t="shared" si="1"/>
        <v>0</v>
      </c>
    </row>
    <row r="22" spans="1:11" ht="19.5" customHeight="1" x14ac:dyDescent="0.25">
      <c r="A22" s="9"/>
      <c r="B22" s="10"/>
      <c r="C22" s="22"/>
      <c r="D22" s="10"/>
      <c r="E22" s="10"/>
      <c r="F22" s="10"/>
      <c r="G22" s="49" t="s">
        <v>10</v>
      </c>
      <c r="H22" s="50"/>
      <c r="I22" s="8">
        <f>SUM(I9:I21)</f>
        <v>0</v>
      </c>
      <c r="J22" s="8">
        <f>SUM(J9:J21)</f>
        <v>0</v>
      </c>
      <c r="K22" s="8">
        <f>SUM(K9:K21)</f>
        <v>0</v>
      </c>
    </row>
    <row r="24" spans="1:11" x14ac:dyDescent="0.25">
      <c r="A24" s="33" t="s">
        <v>59</v>
      </c>
      <c r="B24" s="33"/>
      <c r="C24" s="33"/>
    </row>
    <row r="25" spans="1:11" x14ac:dyDescent="0.25">
      <c r="A25" s="3"/>
      <c r="C25" s="23"/>
      <c r="D25" s="17"/>
      <c r="E25" s="18"/>
      <c r="F25" s="18"/>
      <c r="G25" s="18"/>
      <c r="H25" s="19"/>
    </row>
    <row r="26" spans="1:11" x14ac:dyDescent="0.25">
      <c r="B26" s="30"/>
      <c r="D26" s="17"/>
      <c r="E26" s="18"/>
      <c r="F26" s="18"/>
      <c r="G26" s="18"/>
      <c r="H26" s="19"/>
    </row>
    <row r="27" spans="1:11" x14ac:dyDescent="0.25">
      <c r="A27" s="29"/>
      <c r="B27" s="29"/>
      <c r="C27" s="29"/>
    </row>
    <row r="29" spans="1:11" x14ac:dyDescent="0.25">
      <c r="B29" s="9"/>
      <c r="C29" s="22"/>
      <c r="D29" s="10"/>
    </row>
  </sheetData>
  <mergeCells count="12">
    <mergeCell ref="A4:K4"/>
    <mergeCell ref="A24:C24"/>
    <mergeCell ref="A1:K1"/>
    <mergeCell ref="A2:K2"/>
    <mergeCell ref="A5:C6"/>
    <mergeCell ref="D5:G5"/>
    <mergeCell ref="H5:K6"/>
    <mergeCell ref="D6:G6"/>
    <mergeCell ref="A7:C7"/>
    <mergeCell ref="D7:G7"/>
    <mergeCell ref="H7:K7"/>
    <mergeCell ref="G22:H22"/>
  </mergeCells>
  <hyperlinks>
    <hyperlink ref="D6" r:id="rId1"/>
  </hyperlinks>
  <printOptions horizontalCentered="1"/>
  <pageMargins left="0.25" right="0.25" top="0.75" bottom="0.75" header="0.3" footer="0.3"/>
  <pageSetup scale="85" orientation="landscape" horizontalDpi="300" verticalDpi="300" r:id="rId2"/>
  <headerFooter>
    <oddFooter>&amp;R&amp;"-,Bold"RANDALL HIGH SCHOOL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laseabourn</dc:creator>
  <cp:lastModifiedBy>Jason A. Norman</cp:lastModifiedBy>
  <cp:lastPrinted>2019-03-08T17:00:14Z</cp:lastPrinted>
  <dcterms:created xsi:type="dcterms:W3CDTF">2010-09-23T14:29:48Z</dcterms:created>
  <dcterms:modified xsi:type="dcterms:W3CDTF">2019-04-05T16:04:40Z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SkypeName">
    <vt:lpwstr>lou.seabourn</vt:lpwstr>
  </property>
</Properties>
</file>