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xtended Programs\Fall 2018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13" i="1" l="1"/>
  <c r="K13" i="1" s="1"/>
  <c r="J12" i="1" l="1"/>
  <c r="K12" i="1" s="1"/>
  <c r="J14" i="1" l="1"/>
  <c r="K14" i="1" s="1"/>
  <c r="J11" i="1"/>
  <c r="K11" i="1" s="1"/>
  <c r="J10" i="1"/>
  <c r="K10" i="1" s="1"/>
  <c r="J9" i="1"/>
  <c r="K9" i="1" s="1"/>
  <c r="J8" i="1"/>
  <c r="K8" i="1" s="1"/>
  <c r="J7" i="1"/>
  <c r="K7" i="1" s="1"/>
  <c r="I15" i="1" l="1"/>
  <c r="J15" i="1"/>
  <c r="K15" i="1"/>
</calcChain>
</file>

<file path=xl/sharedStrings.xml><?xml version="1.0" encoding="utf-8"?>
<sst xmlns="http://schemas.openxmlformats.org/spreadsheetml/2006/main" count="63" uniqueCount="56">
  <si>
    <t>Synonym</t>
  </si>
  <si>
    <t>Course Name - Short Title</t>
  </si>
  <si>
    <t>Instructor of Record</t>
  </si>
  <si>
    <t>Facilitator</t>
  </si>
  <si>
    <t>High School Course Name</t>
  </si>
  <si>
    <t>Cost</t>
  </si>
  <si>
    <t># in Class</t>
  </si>
  <si>
    <t>Stipend</t>
  </si>
  <si>
    <t>Fringe</t>
  </si>
  <si>
    <t>Total</t>
  </si>
  <si>
    <t>Amarillo College</t>
  </si>
  <si>
    <t>TOTALS</t>
  </si>
  <si>
    <t>U.S. History, AP</t>
  </si>
  <si>
    <t>English</t>
  </si>
  <si>
    <t>Government</t>
  </si>
  <si>
    <t>Composition I</t>
  </si>
  <si>
    <t>Public Speaking</t>
  </si>
  <si>
    <t>Principal:  Ramona Neudorf</t>
  </si>
  <si>
    <t>ramona.neudorf@region16.net</t>
  </si>
  <si>
    <r>
      <t xml:space="preserve">SCHOOL:  </t>
    </r>
    <r>
      <rPr>
        <b/>
        <sz val="11"/>
        <color theme="1"/>
        <rFont val="Calibri"/>
        <family val="2"/>
        <scheme val="minor"/>
      </rPr>
      <t>Hart (HTHS) (</t>
    </r>
    <r>
      <rPr>
        <sz val="11"/>
        <color theme="1"/>
        <rFont val="Calibri"/>
        <family val="2"/>
        <scheme val="minor"/>
      </rPr>
      <t>29894)
Box 490, Hart, TX  79043</t>
    </r>
  </si>
  <si>
    <t>806-938-2141x210
Fax:  806-938-2610</t>
  </si>
  <si>
    <t>3 hrs/$150</t>
  </si>
  <si>
    <t>Susie Garcia, Counselor</t>
  </si>
  <si>
    <t>susie.garcia@region16.net</t>
  </si>
  <si>
    <t>United States Government</t>
  </si>
  <si>
    <t>United States History I</t>
  </si>
  <si>
    <t>Keila Lashomb</t>
  </si>
  <si>
    <t>Fall Course Offering</t>
  </si>
  <si>
    <t xml:space="preserve">Seymour </t>
  </si>
  <si>
    <t>TBA</t>
  </si>
  <si>
    <t>Speech</t>
  </si>
  <si>
    <t>MATH-1414-DC025</t>
  </si>
  <si>
    <t>College Algebra</t>
  </si>
  <si>
    <t>Algebra</t>
  </si>
  <si>
    <t>4 hrs/$200</t>
  </si>
  <si>
    <t xml:space="preserve">Site Coordinator </t>
  </si>
  <si>
    <t xml:space="preserve">Stutes </t>
  </si>
  <si>
    <t>Barton</t>
  </si>
  <si>
    <t xml:space="preserve">Susie Garcia </t>
  </si>
  <si>
    <t>Spanish IV</t>
  </si>
  <si>
    <t>SPAN-1411-DC001</t>
  </si>
  <si>
    <t xml:space="preserve">Beginning Spanish </t>
  </si>
  <si>
    <t>Fall 2018 Dual Credit Offerings</t>
  </si>
  <si>
    <t>Beginning Spanish II</t>
  </si>
  <si>
    <t>ENGL-1301-DC013</t>
  </si>
  <si>
    <t>Holmes, T</t>
  </si>
  <si>
    <t>SPAN-1412-DC001</t>
  </si>
  <si>
    <t>GOVT-2305-DC009</t>
  </si>
  <si>
    <t>SPCH-1315-DC001</t>
  </si>
  <si>
    <t>Llewellyn, J</t>
  </si>
  <si>
    <t>HIST-1301-DC004</t>
  </si>
  <si>
    <t>Locks, C</t>
  </si>
  <si>
    <t>Ramona Neudorf</t>
  </si>
  <si>
    <t xml:space="preserve"> Kelly Jo Ashlock</t>
  </si>
  <si>
    <t>Kelly Jo Ashlock</t>
  </si>
  <si>
    <t>Valentine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</si>
</sst>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/>
    <xf numFmtId="0" fontId="0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5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164" fontId="3" fillId="0" borderId="1" xfId="0" applyNumberFormat="1" applyFont="1" applyBorder="1"/>
    <xf numFmtId="0" fontId="0" fillId="0" borderId="1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Fill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1" applyBorder="1" applyAlignment="1" applyProtection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4" fillId="0" borderId="3" xfId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usie.garcia@region16.net" TargetMode="External"/><Relationship Id="rId1" Type="http://schemas.openxmlformats.org/officeDocument/2006/relationships/hyperlink" Target="mailto:ramona.neudorf@region16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F10" sqref="F10"/>
    </sheetView>
  </sheetViews>
  <sheetFormatPr defaultRowHeight="15" x14ac:dyDescent="0.25"/>
  <cols>
    <col min="1" max="1" width="7.85546875" customWidth="1"/>
    <col min="2" max="2" width="17.28515625" customWidth="1"/>
    <col min="3" max="3" width="19" customWidth="1"/>
    <col min="4" max="4" width="14.7109375" customWidth="1"/>
    <col min="5" max="5" width="15.140625" customWidth="1"/>
    <col min="6" max="6" width="16.28515625" customWidth="1"/>
    <col min="7" max="7" width="10" customWidth="1"/>
    <col min="8" max="8" width="7" customWidth="1"/>
    <col min="9" max="9" width="9.7109375" customWidth="1"/>
    <col min="10" max="10" width="7" customWidth="1"/>
  </cols>
  <sheetData>
    <row r="1" spans="1:11" x14ac:dyDescent="0.25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4" spans="1:11" ht="15" customHeight="1" x14ac:dyDescent="0.25">
      <c r="A4" s="26" t="s">
        <v>19</v>
      </c>
      <c r="B4" s="23"/>
      <c r="C4" s="23"/>
      <c r="D4" s="26" t="s">
        <v>22</v>
      </c>
      <c r="E4" s="26"/>
      <c r="F4" s="26"/>
      <c r="G4" s="26"/>
      <c r="H4" s="28" t="s">
        <v>20</v>
      </c>
      <c r="I4" s="29"/>
      <c r="J4" s="29"/>
      <c r="K4" s="29"/>
    </row>
    <row r="5" spans="1:11" ht="15" customHeight="1" x14ac:dyDescent="0.25">
      <c r="A5" s="27"/>
      <c r="B5" s="27"/>
      <c r="C5" s="27"/>
      <c r="D5" s="31" t="s">
        <v>23</v>
      </c>
      <c r="E5" s="31"/>
      <c r="F5" s="31"/>
      <c r="G5" s="31"/>
      <c r="H5" s="30"/>
      <c r="I5" s="30"/>
      <c r="J5" s="30"/>
      <c r="K5" s="30"/>
    </row>
    <row r="6" spans="1:11" ht="25.5" x14ac:dyDescent="0.25">
      <c r="A6" s="1" t="s">
        <v>0</v>
      </c>
      <c r="B6" s="1" t="s">
        <v>27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2" t="s">
        <v>7</v>
      </c>
      <c r="J6" s="2" t="s">
        <v>8</v>
      </c>
      <c r="K6" s="3" t="s">
        <v>9</v>
      </c>
    </row>
    <row r="7" spans="1:11" ht="30" customHeight="1" x14ac:dyDescent="0.25">
      <c r="A7">
        <v>172912</v>
      </c>
      <c r="B7" s="12" t="s">
        <v>44</v>
      </c>
      <c r="C7" s="12" t="s">
        <v>15</v>
      </c>
      <c r="D7" s="6" t="s">
        <v>29</v>
      </c>
      <c r="E7" s="6" t="s">
        <v>52</v>
      </c>
      <c r="F7" s="4" t="s">
        <v>13</v>
      </c>
      <c r="G7" s="4" t="s">
        <v>21</v>
      </c>
      <c r="H7" s="7"/>
      <c r="I7" s="8"/>
      <c r="J7" s="14">
        <f t="shared" ref="J7:J14" si="0">ROUNDDOWN((I7*0.0145),2)</f>
        <v>0</v>
      </c>
      <c r="K7" s="15">
        <f t="shared" ref="K7:K14" si="1">SUM(I7:J7)</f>
        <v>0</v>
      </c>
    </row>
    <row r="8" spans="1:11" ht="30" customHeight="1" x14ac:dyDescent="0.25">
      <c r="A8" s="12">
        <v>170986</v>
      </c>
      <c r="B8" t="s">
        <v>47</v>
      </c>
      <c r="C8" s="13" t="s">
        <v>24</v>
      </c>
      <c r="D8" s="6" t="s">
        <v>28</v>
      </c>
      <c r="E8" s="11" t="s">
        <v>53</v>
      </c>
      <c r="F8" s="4" t="s">
        <v>14</v>
      </c>
      <c r="G8" s="4" t="s">
        <v>21</v>
      </c>
      <c r="H8" s="7"/>
      <c r="I8" s="8"/>
      <c r="J8" s="14">
        <f t="shared" si="0"/>
        <v>0</v>
      </c>
      <c r="K8" s="15">
        <f t="shared" si="1"/>
        <v>0</v>
      </c>
    </row>
    <row r="9" spans="1:11" ht="30" customHeight="1" x14ac:dyDescent="0.25">
      <c r="A9">
        <v>171376</v>
      </c>
      <c r="B9" s="12" t="s">
        <v>48</v>
      </c>
      <c r="C9" s="12" t="s">
        <v>16</v>
      </c>
      <c r="D9" s="6" t="s">
        <v>49</v>
      </c>
      <c r="E9" s="11" t="s">
        <v>26</v>
      </c>
      <c r="F9" s="4" t="s">
        <v>30</v>
      </c>
      <c r="G9" s="4" t="s">
        <v>21</v>
      </c>
      <c r="H9" s="7"/>
      <c r="I9" s="8"/>
      <c r="J9" s="14">
        <f t="shared" si="0"/>
        <v>0</v>
      </c>
      <c r="K9" s="15">
        <f t="shared" si="1"/>
        <v>0</v>
      </c>
    </row>
    <row r="10" spans="1:11" ht="30" x14ac:dyDescent="0.25">
      <c r="A10" s="12">
        <v>171016</v>
      </c>
      <c r="B10" t="s">
        <v>50</v>
      </c>
      <c r="C10" s="13" t="s">
        <v>25</v>
      </c>
      <c r="D10" s="6" t="s">
        <v>51</v>
      </c>
      <c r="E10" s="11" t="s">
        <v>54</v>
      </c>
      <c r="F10" s="4" t="s">
        <v>12</v>
      </c>
      <c r="G10" s="4" t="s">
        <v>21</v>
      </c>
      <c r="H10" s="7"/>
      <c r="I10" s="8"/>
      <c r="J10" s="14">
        <f t="shared" si="0"/>
        <v>0</v>
      </c>
      <c r="K10" s="15">
        <f t="shared" si="1"/>
        <v>0</v>
      </c>
    </row>
    <row r="11" spans="1:11" ht="27" customHeight="1" x14ac:dyDescent="0.25">
      <c r="A11" s="12">
        <v>171138</v>
      </c>
      <c r="B11" s="12" t="s">
        <v>31</v>
      </c>
      <c r="C11" s="5" t="s">
        <v>32</v>
      </c>
      <c r="D11" s="5" t="s">
        <v>45</v>
      </c>
      <c r="E11" s="6" t="s">
        <v>36</v>
      </c>
      <c r="F11" s="4" t="s">
        <v>33</v>
      </c>
      <c r="G11" s="4" t="s">
        <v>34</v>
      </c>
      <c r="H11" s="10"/>
      <c r="I11" s="8"/>
      <c r="J11" s="14">
        <f t="shared" si="0"/>
        <v>0</v>
      </c>
      <c r="K11" s="15">
        <f t="shared" si="1"/>
        <v>0</v>
      </c>
    </row>
    <row r="12" spans="1:11" ht="27" customHeight="1" x14ac:dyDescent="0.25">
      <c r="A12" s="12">
        <v>171362</v>
      </c>
      <c r="B12" s="12" t="s">
        <v>40</v>
      </c>
      <c r="C12" s="5" t="s">
        <v>41</v>
      </c>
      <c r="D12" s="6" t="s">
        <v>37</v>
      </c>
      <c r="E12" s="6" t="s">
        <v>55</v>
      </c>
      <c r="F12" s="16" t="s">
        <v>39</v>
      </c>
      <c r="G12" s="4" t="s">
        <v>34</v>
      </c>
      <c r="H12" s="10"/>
      <c r="I12" s="8"/>
      <c r="J12" s="14">
        <f t="shared" si="0"/>
        <v>0</v>
      </c>
      <c r="K12" s="15">
        <f t="shared" si="1"/>
        <v>0</v>
      </c>
    </row>
    <row r="13" spans="1:11" ht="27" customHeight="1" x14ac:dyDescent="0.25">
      <c r="A13" s="20">
        <v>173187</v>
      </c>
      <c r="B13" s="12" t="s">
        <v>46</v>
      </c>
      <c r="C13" s="19" t="s">
        <v>43</v>
      </c>
      <c r="D13" s="6" t="s">
        <v>37</v>
      </c>
      <c r="E13" s="6" t="s">
        <v>38</v>
      </c>
      <c r="F13" s="4" t="s">
        <v>39</v>
      </c>
      <c r="G13" s="4" t="s">
        <v>34</v>
      </c>
      <c r="H13" s="10"/>
      <c r="I13" s="8"/>
      <c r="J13" s="14">
        <f t="shared" ref="J13" si="2">ROUNDDOWN((I13*0.0145),2)</f>
        <v>0</v>
      </c>
      <c r="K13" s="15">
        <f t="shared" ref="K13" si="3">SUM(I13:J13)</f>
        <v>0</v>
      </c>
    </row>
    <row r="14" spans="1:11" ht="30" customHeight="1" x14ac:dyDescent="0.25">
      <c r="A14" s="12"/>
      <c r="B14" s="12"/>
      <c r="C14" s="12"/>
      <c r="D14" s="12"/>
      <c r="E14" s="12"/>
      <c r="F14" s="18" t="s">
        <v>35</v>
      </c>
      <c r="G14" s="12"/>
      <c r="H14" s="10"/>
      <c r="I14" s="8"/>
      <c r="J14" s="14">
        <f t="shared" si="0"/>
        <v>0</v>
      </c>
      <c r="K14" s="15">
        <f t="shared" si="1"/>
        <v>0</v>
      </c>
    </row>
    <row r="15" spans="1:11" ht="25.5" customHeight="1" x14ac:dyDescent="0.25">
      <c r="G15" s="21" t="s">
        <v>11</v>
      </c>
      <c r="H15" s="22"/>
      <c r="I15" s="17">
        <f>SUM(I7:I14)</f>
        <v>0</v>
      </c>
      <c r="J15" s="9">
        <f>SUM(J7:J14)</f>
        <v>0</v>
      </c>
      <c r="K15" s="9">
        <f>SUM(K7:K14)</f>
        <v>0</v>
      </c>
    </row>
    <row r="17" spans="1:3" x14ac:dyDescent="0.25">
      <c r="A17" s="23" t="s">
        <v>17</v>
      </c>
      <c r="B17" s="23"/>
      <c r="C17" s="23"/>
    </row>
    <row r="18" spans="1:3" x14ac:dyDescent="0.25">
      <c r="A18" s="24" t="s">
        <v>18</v>
      </c>
      <c r="B18" s="23"/>
      <c r="C18" s="23"/>
    </row>
  </sheetData>
  <mergeCells count="9">
    <mergeCell ref="G15:H15"/>
    <mergeCell ref="A17:C17"/>
    <mergeCell ref="A18:C18"/>
    <mergeCell ref="A1:K1"/>
    <mergeCell ref="A2:K2"/>
    <mergeCell ref="A4:C5"/>
    <mergeCell ref="D4:G4"/>
    <mergeCell ref="H4:K5"/>
    <mergeCell ref="D5:G5"/>
  </mergeCells>
  <hyperlinks>
    <hyperlink ref="A18" r:id="rId1"/>
    <hyperlink ref="D5" r:id="rId2"/>
  </hyperlinks>
  <pageMargins left="0.25" right="0.25" top="0.75" bottom="0.75" header="0.3" footer="0.3"/>
  <pageSetup orientation="landscape" r:id="rId3"/>
  <headerFooter>
    <oddFooter>&amp;R&amp;"-,Bold"HART HIGH SCHOOL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laseabourn</dc:creator>
  <cp:lastModifiedBy>Jason A. Norman</cp:lastModifiedBy>
  <cp:lastPrinted>2017-09-20T18:50:19Z</cp:lastPrinted>
  <dcterms:created xsi:type="dcterms:W3CDTF">2010-09-23T14:29:48Z</dcterms:created>
  <dcterms:modified xsi:type="dcterms:W3CDTF">2018-05-30T12:46:10Z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SkypeName">
    <vt:lpwstr>lou.seabourn</vt:lpwstr>
  </property>
</Properties>
</file>