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Extended Programs\Fall 2018\"/>
    </mc:Choice>
  </mc:AlternateContent>
  <bookViews>
    <workbookView xWindow="0" yWindow="0" windowWidth="21570" windowHeight="775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14" i="1" l="1"/>
  <c r="K14" i="1" s="1"/>
  <c r="J15" i="1" l="1"/>
  <c r="K15" i="1" s="1"/>
  <c r="J12" i="1"/>
  <c r="K12" i="1" s="1"/>
  <c r="J11" i="1"/>
  <c r="K11" i="1" s="1"/>
  <c r="J10" i="1"/>
  <c r="K10" i="1" s="1"/>
  <c r="J9" i="1"/>
  <c r="K9" i="1" s="1"/>
  <c r="J8" i="1"/>
  <c r="K8" i="1" s="1"/>
  <c r="J7" i="1"/>
  <c r="K7" i="1" s="1"/>
  <c r="I16" i="1" l="1"/>
  <c r="K16" i="1" l="1"/>
  <c r="J16" i="1"/>
</calcChain>
</file>

<file path=xl/sharedStrings.xml><?xml version="1.0" encoding="utf-8"?>
<sst xmlns="http://schemas.openxmlformats.org/spreadsheetml/2006/main" count="66" uniqueCount="59">
  <si>
    <t>Synonym</t>
  </si>
  <si>
    <t>Course Name - Short Title</t>
  </si>
  <si>
    <t>Instructor of Record</t>
  </si>
  <si>
    <t>Facilitator</t>
  </si>
  <si>
    <t>High School Course Name</t>
  </si>
  <si>
    <t>Cost</t>
  </si>
  <si>
    <t># in Class</t>
  </si>
  <si>
    <t>Stipend</t>
  </si>
  <si>
    <t>Fringe</t>
  </si>
  <si>
    <t>Total</t>
  </si>
  <si>
    <t>Amarillo College</t>
  </si>
  <si>
    <t>TOTALS</t>
  </si>
  <si>
    <t>U.S. History, AP</t>
  </si>
  <si>
    <t>Pre-Calculus</t>
  </si>
  <si>
    <t>English IV</t>
  </si>
  <si>
    <t>Composition I</t>
  </si>
  <si>
    <t>806-995-2759
Fax:  806-995-4413</t>
  </si>
  <si>
    <t>Government</t>
  </si>
  <si>
    <t>3 hrs/$150</t>
  </si>
  <si>
    <t>4 hrs/$200</t>
  </si>
  <si>
    <r>
      <t xml:space="preserve">SCHOOL:  </t>
    </r>
    <r>
      <rPr>
        <b/>
        <sz val="11"/>
        <color theme="1"/>
        <rFont val="Calibri"/>
        <family val="2"/>
        <scheme val="minor"/>
      </rPr>
      <t xml:space="preserve">Tulia (TLHS) </t>
    </r>
    <r>
      <rPr>
        <sz val="11"/>
        <color theme="1"/>
        <rFont val="Calibri"/>
        <family val="2"/>
        <scheme val="minor"/>
      </rPr>
      <t>(30884)
702 W. 8th St., Tulia, TX  79088</t>
    </r>
  </si>
  <si>
    <t>Site Coordinator</t>
  </si>
  <si>
    <t>College Algebra/STEM</t>
  </si>
  <si>
    <t>United States Government</t>
  </si>
  <si>
    <t>United States History I</t>
  </si>
  <si>
    <t>Introduction to Sociology</t>
  </si>
  <si>
    <t>General Psychology</t>
  </si>
  <si>
    <t>Sociology</t>
  </si>
  <si>
    <t>Psychology</t>
  </si>
  <si>
    <t>Fall  Course Offering</t>
  </si>
  <si>
    <t>SOCI-1301-DC001</t>
  </si>
  <si>
    <t>PSYC-2301-DC001</t>
  </si>
  <si>
    <t>HIST-1301-DC013</t>
  </si>
  <si>
    <t xml:space="preserve">Aarika Proctor </t>
  </si>
  <si>
    <t xml:space="preserve">aproctor@tuliaisd.org </t>
  </si>
  <si>
    <t>Debbie Roberts</t>
  </si>
  <si>
    <t xml:space="preserve">Will Smith </t>
  </si>
  <si>
    <t>Zachary Ramos</t>
  </si>
  <si>
    <t>Smith/Ramos</t>
  </si>
  <si>
    <t>Principal:  Micheal Michealson</t>
  </si>
  <si>
    <t xml:space="preserve">Zachary Ramos         Will Smith </t>
  </si>
  <si>
    <t>Fall 2018 Dual Credit Offerings</t>
  </si>
  <si>
    <t>Rebecca Cobb</t>
  </si>
  <si>
    <t>BIM</t>
  </si>
  <si>
    <t>Hale, S</t>
  </si>
  <si>
    <t>ENGL-1301-DC027</t>
  </si>
  <si>
    <t>Harding, D</t>
  </si>
  <si>
    <t>Norman, J</t>
  </si>
  <si>
    <t>BCIS 1305- DC003</t>
  </si>
  <si>
    <t>Higgs, D</t>
  </si>
  <si>
    <t>Business Computer App</t>
  </si>
  <si>
    <t>GOVT-2305-DC004</t>
  </si>
  <si>
    <t>Seymour, Max</t>
  </si>
  <si>
    <t>MATH-1414-DC031</t>
  </si>
  <si>
    <t>SPCH-1315-DC009</t>
  </si>
  <si>
    <t>Public Speaking</t>
  </si>
  <si>
    <t xml:space="preserve">Montgomery, C. </t>
  </si>
  <si>
    <t xml:space="preserve">Allan Muns </t>
  </si>
  <si>
    <t xml:space="preserve">Speech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</si>
</sst>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Font="1" applyFill="1" applyBorder="1" applyAlignment="1">
      <alignment vertical="center" wrapText="1"/>
    </xf>
    <xf numFmtId="0" fontId="0" fillId="0" borderId="0" xfId="0" applyFill="1"/>
    <xf numFmtId="0" fontId="0" fillId="0" borderId="1" xfId="0" applyFont="1" applyFill="1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Border="1" applyAlignment="1">
      <alignment wrapText="1"/>
    </xf>
    <xf numFmtId="0" fontId="0" fillId="0" borderId="1" xfId="0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4" fillId="0" borderId="0" xfId="1" applyBorder="1" applyAlignment="1" applyProtection="1">
      <alignment horizontal="left"/>
    </xf>
    <xf numFmtId="0" fontId="0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164" fontId="6" fillId="0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proctor@tuliaisd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4" zoomScaleNormal="100" workbookViewId="0">
      <selection activeCell="E14" sqref="E14"/>
    </sheetView>
  </sheetViews>
  <sheetFormatPr defaultRowHeight="15" x14ac:dyDescent="0.25"/>
  <cols>
    <col min="1" max="1" width="8.140625" customWidth="1"/>
    <col min="2" max="2" width="17" customWidth="1"/>
    <col min="3" max="3" width="15.5703125" customWidth="1"/>
    <col min="4" max="4" width="15.7109375" customWidth="1"/>
    <col min="5" max="5" width="17.7109375" customWidth="1"/>
    <col min="6" max="6" width="14.5703125" customWidth="1"/>
    <col min="7" max="7" width="9.5703125" customWidth="1"/>
    <col min="8" max="8" width="8" style="19" customWidth="1"/>
    <col min="9" max="9" width="10.42578125" customWidth="1"/>
    <col min="10" max="10" width="7.7109375" customWidth="1"/>
    <col min="11" max="11" width="9.140625" customWidth="1"/>
    <col min="13" max="13" width="9.28515625" customWidth="1"/>
  </cols>
  <sheetData>
    <row r="1" spans="1:11" x14ac:dyDescent="0.25">
      <c r="A1" s="37" t="s">
        <v>41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x14ac:dyDescent="0.25">
      <c r="A2" s="37" t="s">
        <v>10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4" spans="1:11" ht="15" customHeight="1" x14ac:dyDescent="0.25">
      <c r="A4" s="38" t="s">
        <v>20</v>
      </c>
      <c r="B4" s="36"/>
      <c r="C4" s="36"/>
      <c r="D4" s="38" t="s">
        <v>33</v>
      </c>
      <c r="E4" s="38"/>
      <c r="F4" s="38"/>
      <c r="G4" s="38"/>
      <c r="H4" s="39" t="s">
        <v>16</v>
      </c>
      <c r="I4" s="40"/>
      <c r="J4" s="40"/>
      <c r="K4" s="40"/>
    </row>
    <row r="5" spans="1:11" ht="15" customHeight="1" x14ac:dyDescent="0.25">
      <c r="A5" s="36"/>
      <c r="B5" s="36"/>
      <c r="C5" s="36"/>
      <c r="D5" s="41" t="s">
        <v>34</v>
      </c>
      <c r="E5" s="41"/>
      <c r="F5" s="41"/>
      <c r="G5" s="41"/>
      <c r="H5" s="40"/>
      <c r="I5" s="40"/>
      <c r="J5" s="40"/>
      <c r="K5" s="40"/>
    </row>
    <row r="6" spans="1:11" ht="30" customHeight="1" x14ac:dyDescent="0.25">
      <c r="A6" s="10" t="s">
        <v>0</v>
      </c>
      <c r="B6" s="10" t="s">
        <v>29</v>
      </c>
      <c r="C6" s="10" t="s">
        <v>1</v>
      </c>
      <c r="D6" s="10" t="s">
        <v>2</v>
      </c>
      <c r="E6" s="10" t="s">
        <v>3</v>
      </c>
      <c r="F6" s="10" t="s">
        <v>4</v>
      </c>
      <c r="G6" s="10" t="s">
        <v>5</v>
      </c>
      <c r="H6" s="10" t="s">
        <v>6</v>
      </c>
      <c r="I6" s="11" t="s">
        <v>7</v>
      </c>
      <c r="J6" s="11" t="s">
        <v>8</v>
      </c>
      <c r="K6" s="12" t="s">
        <v>9</v>
      </c>
    </row>
    <row r="7" spans="1:11" ht="30" customHeight="1" x14ac:dyDescent="0.25">
      <c r="A7" s="22">
        <v>173748</v>
      </c>
      <c r="B7" t="s">
        <v>51</v>
      </c>
      <c r="C7" s="23" t="s">
        <v>23</v>
      </c>
      <c r="D7" s="15" t="s">
        <v>52</v>
      </c>
      <c r="E7" s="1" t="s">
        <v>37</v>
      </c>
      <c r="F7" s="2" t="s">
        <v>17</v>
      </c>
      <c r="G7" s="2" t="s">
        <v>18</v>
      </c>
      <c r="H7" s="18"/>
      <c r="I7" s="20"/>
      <c r="J7" s="29">
        <f t="shared" ref="J7:J15" si="0">ROUNDDOWN((I7*0.0145),2)</f>
        <v>0</v>
      </c>
      <c r="K7" s="28">
        <f t="shared" ref="K7:K15" si="1">SUM(I7:J7)</f>
        <v>0</v>
      </c>
    </row>
    <row r="8" spans="1:11" ht="30" customHeight="1" x14ac:dyDescent="0.25">
      <c r="A8">
        <v>171023</v>
      </c>
      <c r="B8" s="22" t="s">
        <v>32</v>
      </c>
      <c r="C8" s="23" t="s">
        <v>24</v>
      </c>
      <c r="D8" s="30" t="s">
        <v>44</v>
      </c>
      <c r="E8" s="17" t="s">
        <v>36</v>
      </c>
      <c r="F8" s="2" t="s">
        <v>12</v>
      </c>
      <c r="G8" s="2" t="s">
        <v>18</v>
      </c>
      <c r="H8" s="6"/>
      <c r="I8" s="7"/>
      <c r="J8" s="29">
        <f t="shared" si="0"/>
        <v>0</v>
      </c>
      <c r="K8" s="28">
        <f t="shared" si="1"/>
        <v>0</v>
      </c>
    </row>
    <row r="9" spans="1:11" ht="30" customHeight="1" x14ac:dyDescent="0.25">
      <c r="A9" s="22">
        <v>173738</v>
      </c>
      <c r="B9" t="s">
        <v>53</v>
      </c>
      <c r="C9" s="23" t="s">
        <v>22</v>
      </c>
      <c r="D9" s="3"/>
      <c r="E9" s="1" t="s">
        <v>33</v>
      </c>
      <c r="F9" s="2" t="s">
        <v>13</v>
      </c>
      <c r="G9" s="2" t="s">
        <v>19</v>
      </c>
      <c r="H9" s="6"/>
      <c r="I9" s="7"/>
      <c r="J9" s="29">
        <f t="shared" si="0"/>
        <v>0</v>
      </c>
      <c r="K9" s="28">
        <f t="shared" si="1"/>
        <v>0</v>
      </c>
    </row>
    <row r="10" spans="1:11" ht="25.5" customHeight="1" x14ac:dyDescent="0.25">
      <c r="A10" s="21">
        <v>172915</v>
      </c>
      <c r="B10" s="22" t="s">
        <v>45</v>
      </c>
      <c r="C10" s="22" t="s">
        <v>15</v>
      </c>
      <c r="D10" s="1"/>
      <c r="E10" s="1" t="s">
        <v>35</v>
      </c>
      <c r="F10" s="2" t="s">
        <v>14</v>
      </c>
      <c r="G10" s="2" t="s">
        <v>18</v>
      </c>
      <c r="H10" s="6"/>
      <c r="I10" s="7"/>
      <c r="J10" s="29">
        <f t="shared" si="0"/>
        <v>0</v>
      </c>
      <c r="K10" s="28">
        <f t="shared" si="1"/>
        <v>0</v>
      </c>
    </row>
    <row r="11" spans="1:11" ht="31.5" customHeight="1" x14ac:dyDescent="0.25">
      <c r="A11">
        <v>171358</v>
      </c>
      <c r="B11" s="22" t="s">
        <v>30</v>
      </c>
      <c r="C11" s="26" t="s">
        <v>25</v>
      </c>
      <c r="D11" s="31" t="s">
        <v>46</v>
      </c>
      <c r="E11" s="1" t="s">
        <v>38</v>
      </c>
      <c r="F11" s="25" t="s">
        <v>27</v>
      </c>
      <c r="G11" s="25" t="s">
        <v>18</v>
      </c>
      <c r="H11" s="24"/>
      <c r="I11" s="7"/>
      <c r="J11" s="29">
        <f t="shared" si="0"/>
        <v>0</v>
      </c>
      <c r="K11" s="28">
        <f t="shared" si="1"/>
        <v>0</v>
      </c>
    </row>
    <row r="12" spans="1:11" ht="36" customHeight="1" x14ac:dyDescent="0.25">
      <c r="A12" s="22">
        <v>171240</v>
      </c>
      <c r="B12" s="22" t="s">
        <v>31</v>
      </c>
      <c r="C12" s="27" t="s">
        <v>26</v>
      </c>
      <c r="D12" s="27" t="s">
        <v>47</v>
      </c>
      <c r="E12" s="1" t="s">
        <v>40</v>
      </c>
      <c r="F12" s="2" t="s">
        <v>28</v>
      </c>
      <c r="G12" s="2" t="s">
        <v>18</v>
      </c>
      <c r="H12" s="6"/>
      <c r="I12" s="7"/>
      <c r="J12" s="29">
        <f t="shared" si="0"/>
        <v>0</v>
      </c>
      <c r="K12" s="28">
        <f t="shared" si="1"/>
        <v>0</v>
      </c>
    </row>
    <row r="13" spans="1:11" ht="36" customHeight="1" x14ac:dyDescent="0.25">
      <c r="A13" s="47">
        <v>173710</v>
      </c>
      <c r="B13" s="47" t="s">
        <v>54</v>
      </c>
      <c r="C13" s="46" t="s">
        <v>55</v>
      </c>
      <c r="D13" s="43" t="s">
        <v>56</v>
      </c>
      <c r="E13" s="42" t="s">
        <v>57</v>
      </c>
      <c r="F13" s="42" t="s">
        <v>58</v>
      </c>
      <c r="G13" s="44" t="s">
        <v>18</v>
      </c>
      <c r="H13" s="44"/>
      <c r="I13" s="45"/>
      <c r="J13" s="48">
        <v>0</v>
      </c>
      <c r="K13" s="49">
        <v>0</v>
      </c>
    </row>
    <row r="14" spans="1:11" ht="36.75" customHeight="1" x14ac:dyDescent="0.25">
      <c r="A14" s="22">
        <v>170729</v>
      </c>
      <c r="B14" s="22" t="s">
        <v>48</v>
      </c>
      <c r="C14" s="27" t="s">
        <v>50</v>
      </c>
      <c r="D14" s="27" t="s">
        <v>49</v>
      </c>
      <c r="E14" s="1" t="s">
        <v>42</v>
      </c>
      <c r="F14" s="2" t="s">
        <v>43</v>
      </c>
      <c r="G14" s="2" t="s">
        <v>18</v>
      </c>
      <c r="H14" s="6"/>
      <c r="I14" s="7"/>
      <c r="J14" s="29">
        <f t="shared" ref="J14" si="2">ROUNDDOWN((I14*0.0145),2)</f>
        <v>0</v>
      </c>
      <c r="K14" s="28">
        <f t="shared" ref="K14" si="3">SUM(I14:J14)</f>
        <v>0</v>
      </c>
    </row>
    <row r="15" spans="1:11" ht="25.5" customHeight="1" x14ac:dyDescent="0.25">
      <c r="A15" s="13"/>
      <c r="B15" s="14"/>
      <c r="C15" s="1"/>
      <c r="D15" s="1"/>
      <c r="E15" s="17"/>
      <c r="F15" s="32" t="s">
        <v>21</v>
      </c>
      <c r="G15" s="33"/>
      <c r="H15" s="18"/>
      <c r="I15" s="7"/>
      <c r="J15" s="29">
        <f t="shared" si="0"/>
        <v>0</v>
      </c>
      <c r="K15" s="28">
        <f t="shared" si="1"/>
        <v>0</v>
      </c>
    </row>
    <row r="16" spans="1:11" x14ac:dyDescent="0.25">
      <c r="A16" s="8"/>
      <c r="B16" s="8"/>
      <c r="C16" s="8"/>
      <c r="D16" s="8"/>
      <c r="E16" s="8"/>
      <c r="F16" s="8"/>
      <c r="G16" s="34" t="s">
        <v>11</v>
      </c>
      <c r="H16" s="35"/>
      <c r="I16" s="9">
        <f>SUM(I7:I15)</f>
        <v>0</v>
      </c>
      <c r="J16" s="9">
        <f>SUM(J7:J15)</f>
        <v>0</v>
      </c>
      <c r="K16" s="9">
        <f>SUM(K7:K15)</f>
        <v>0</v>
      </c>
    </row>
    <row r="17" spans="1:11" x14ac:dyDescent="0.25">
      <c r="G17" s="4"/>
      <c r="H17" s="4"/>
      <c r="I17" s="5"/>
      <c r="J17" s="5"/>
      <c r="K17" s="5"/>
    </row>
    <row r="18" spans="1:11" x14ac:dyDescent="0.25">
      <c r="A18" s="36" t="s">
        <v>39</v>
      </c>
      <c r="B18" s="36"/>
      <c r="C18" s="36"/>
    </row>
    <row r="19" spans="1:11" x14ac:dyDescent="0.25">
      <c r="F19" s="16"/>
    </row>
  </sheetData>
  <mergeCells count="9">
    <mergeCell ref="F15:G15"/>
    <mergeCell ref="G16:H16"/>
    <mergeCell ref="A18:C18"/>
    <mergeCell ref="A1:K1"/>
    <mergeCell ref="A2:K2"/>
    <mergeCell ref="A4:C5"/>
    <mergeCell ref="D4:G4"/>
    <mergeCell ref="H4:K5"/>
    <mergeCell ref="D5:G5"/>
  </mergeCells>
  <hyperlinks>
    <hyperlink ref="D5" r:id="rId1"/>
  </hyperlinks>
  <printOptions horizontalCentered="1"/>
  <pageMargins left="0.25" right="0.25" top="0.75" bottom="0.75" header="0.3" footer="0.3"/>
  <pageSetup orientation="landscape" r:id="rId2"/>
  <headerFooter>
    <oddFooter>&amp;R&amp;"-,Bold"TULIA HIGH SCHOOL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laseabourn</dc:creator>
  <cp:lastModifiedBy>Jason A. Norman</cp:lastModifiedBy>
  <cp:lastPrinted>2017-09-21T16:19:48Z</cp:lastPrinted>
  <dcterms:created xsi:type="dcterms:W3CDTF">2010-09-23T14:29:48Z</dcterms:created>
  <dcterms:modified xsi:type="dcterms:W3CDTF">2018-08-08T19:20:02Z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horSkypeName">
    <vt:lpwstr>lou.seabourn</vt:lpwstr>
  </property>
</Properties>
</file>